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/>
  <bookViews>
    <workbookView xWindow="0" yWindow="0" windowWidth="22260" windowHeight="126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E55" i="1"/>
  <c r="B35" i="1"/>
  <c r="F35" i="1"/>
  <c r="F38" i="1"/>
  <c r="F15" i="1"/>
  <c r="E70" i="1"/>
  <c r="F70" i="1"/>
  <c r="A55" i="1"/>
  <c r="F42" i="1" l="1"/>
  <c r="F47" i="1" s="1"/>
  <c r="F52" i="1" s="1"/>
  <c r="F59" i="1" s="1"/>
  <c r="F30" i="1"/>
  <c r="F29" i="1"/>
  <c r="F23" i="1"/>
  <c r="F22" i="1"/>
  <c r="F18" i="1"/>
  <c r="F14" i="1"/>
  <c r="F13" i="1"/>
  <c r="F10" i="1"/>
  <c r="E10" i="1"/>
  <c r="E8" i="1"/>
  <c r="C22" i="1"/>
  <c r="C15" i="1"/>
  <c r="B22" i="1"/>
  <c r="B15" i="1"/>
</calcChain>
</file>

<file path=xl/sharedStrings.xml><?xml version="1.0" encoding="utf-8"?>
<sst xmlns="http://schemas.openxmlformats.org/spreadsheetml/2006/main" count="265" uniqueCount="182">
  <si>
    <t>ФИО</t>
  </si>
  <si>
    <t>СНИЛС</t>
  </si>
  <si>
    <t xml:space="preserve">Дата рождения </t>
  </si>
  <si>
    <t>Полных лет</t>
  </si>
  <si>
    <t>Район</t>
  </si>
  <si>
    <t>Образовательная</t>
  </si>
  <si>
    <t xml:space="preserve"> организация</t>
  </si>
  <si>
    <t>Должность</t>
  </si>
  <si>
    <t>Образование</t>
  </si>
  <si>
    <t>Общий стаж, Пед.</t>
  </si>
  <si>
    <t>стаж</t>
  </si>
  <si>
    <t xml:space="preserve">КПК  </t>
  </si>
  <si>
    <t xml:space="preserve"> в последний раз</t>
  </si>
  <si>
    <t>(дата и место КПК)</t>
  </si>
  <si>
    <t>Категория</t>
  </si>
  <si>
    <t>(Перва -1</t>
  </si>
  <si>
    <t>Высшая - 2</t>
  </si>
  <si>
    <t>Без категорий -</t>
  </si>
  <si>
    <t>оставить пустым</t>
  </si>
  <si>
    <t>ВО, СПО/ Специальность</t>
  </si>
  <si>
    <t>по диплому, сроки обучения</t>
  </si>
  <si>
    <t>Серия</t>
  </si>
  <si>
    <t>диплома</t>
  </si>
  <si>
    <t>Номер диплома</t>
  </si>
  <si>
    <t>АДМИНИСТРАЦИЯ</t>
  </si>
  <si>
    <t>Урус-Мартановский</t>
  </si>
  <si>
    <t>Директор</t>
  </si>
  <si>
    <t>Заместитель директора по ВР</t>
  </si>
  <si>
    <t>-</t>
  </si>
  <si>
    <t>Заместитель директора по учебной работе</t>
  </si>
  <si>
    <t>Заместитель директора по информатизации</t>
  </si>
  <si>
    <t>Учитель чеченского языка и литературы</t>
  </si>
  <si>
    <t>МАТЕМАТИКА</t>
  </si>
  <si>
    <t>Учитель математики</t>
  </si>
  <si>
    <t>ИСТОРИЯ,</t>
  </si>
  <si>
    <t>ОБЩЕСТВОЗНАНИЕ</t>
  </si>
  <si>
    <t>Учитель истории и обществознания</t>
  </si>
  <si>
    <t>Учитель географии</t>
  </si>
  <si>
    <t>ОБЗР</t>
  </si>
  <si>
    <t>БИОЛОГИЯ</t>
  </si>
  <si>
    <t>АНГЛИЙСКИЙ ЯЗЫК</t>
  </si>
  <si>
    <t>ФИЗИЧЕСКАЯ КУЛЬТУРА</t>
  </si>
  <si>
    <t>Учитель физической культуры</t>
  </si>
  <si>
    <t>Учитель труда (технологии),</t>
  </si>
  <si>
    <t>НАЧАЛЬНЫЕ  КЛАССЫ</t>
  </si>
  <si>
    <t>Учитель начальных классов</t>
  </si>
  <si>
    <t>МБОУ "СОШ №4 с.Гойты им.Апкарова И.И."</t>
  </si>
  <si>
    <t>Дадаева Разета Султановна</t>
  </si>
  <si>
    <t>139-349-365 95</t>
  </si>
  <si>
    <t>Джовтханова Ум-Салимат Хусайновна</t>
  </si>
  <si>
    <t>Хусайновна</t>
  </si>
  <si>
    <t>Актаганова Зарема Османовна</t>
  </si>
  <si>
    <t>Методист</t>
  </si>
  <si>
    <t>Метаев Умар Ибрагимович</t>
  </si>
  <si>
    <t xml:space="preserve">Тепциева </t>
  </si>
  <si>
    <t>Тасмина</t>
  </si>
  <si>
    <t>Якубовна</t>
  </si>
  <si>
    <t>146-102-550.21</t>
  </si>
  <si>
    <t>124-266-132 29</t>
  </si>
  <si>
    <t>149-104-011 28</t>
  </si>
  <si>
    <t xml:space="preserve">Тепциева Тасмина Якубовна </t>
  </si>
  <si>
    <t>Дадаева Хеда Мусаевна</t>
  </si>
  <si>
    <t xml:space="preserve">Аптаева Амнат Кюраевна </t>
  </si>
  <si>
    <t>Магомадова Аминат Айндыевна</t>
  </si>
  <si>
    <t>144-935-708 86</t>
  </si>
  <si>
    <t>131-590-968 61</t>
  </si>
  <si>
    <t>Абкарова Карина Хампашаевна</t>
  </si>
  <si>
    <t>Исакова Иман Асланбековна</t>
  </si>
  <si>
    <t>Метаева Лиана Ибрагимовна</t>
  </si>
  <si>
    <t>149-104-012 29</t>
  </si>
  <si>
    <t>Учитель ОБЗР</t>
  </si>
  <si>
    <t>Педагог-психолог</t>
  </si>
  <si>
    <t>Хаджимурадова Зухра Исаевна</t>
  </si>
  <si>
    <t>Ашаханова Хеда Зумсоевна</t>
  </si>
  <si>
    <t>Мусаева Фатима Аслановна</t>
  </si>
  <si>
    <t>Дудаева Сумая Аднановна</t>
  </si>
  <si>
    <t>148-408-925 88</t>
  </si>
  <si>
    <t>Мустаева Алиса Нажаевна</t>
  </si>
  <si>
    <t>127-029-597 59</t>
  </si>
  <si>
    <t>161-662-662-955 79</t>
  </si>
  <si>
    <t>Авторханова Мали Алиевна</t>
  </si>
  <si>
    <t>152-162-194 31</t>
  </si>
  <si>
    <t xml:space="preserve">Сатуев Юнус </t>
  </si>
  <si>
    <t>Пучаева Хава Имрановна</t>
  </si>
  <si>
    <t>167-556-151 98</t>
  </si>
  <si>
    <t>145-781-826 95</t>
  </si>
  <si>
    <t>Ибрагимович</t>
  </si>
  <si>
    <t>146-070-196 44</t>
  </si>
  <si>
    <t>152-721-975 64</t>
  </si>
  <si>
    <t>143-546-751 67</t>
  </si>
  <si>
    <t>Социальный педагог , учитель физики</t>
  </si>
  <si>
    <t xml:space="preserve">                                                                                                                     ТРУД (ТЕХНОЛОГИЯ), ИЗО</t>
  </si>
  <si>
    <t>145-195-247 67</t>
  </si>
  <si>
    <t>Педагог- организатор</t>
  </si>
  <si>
    <t>Учитель русского языка и литературы , педагог-библиотекарь</t>
  </si>
  <si>
    <t>Русский язык и литература</t>
  </si>
  <si>
    <t>145-733-011 47</t>
  </si>
  <si>
    <t>Н/ВО</t>
  </si>
  <si>
    <t>КП</t>
  </si>
  <si>
    <t>ВО/  учитель химии и биологии</t>
  </si>
  <si>
    <t>2008-2012</t>
  </si>
  <si>
    <t>ВО/учитель начальных классов 20010-2014</t>
  </si>
  <si>
    <t>33/33</t>
  </si>
  <si>
    <t>СПО/преподавание в начальных классах , 2019-2024</t>
  </si>
  <si>
    <t>СПО</t>
  </si>
  <si>
    <t>Мастер по обработке цифровой информации</t>
  </si>
  <si>
    <t>3,9/0,9</t>
  </si>
  <si>
    <t>ВО / Лингвистика 2017-2021</t>
  </si>
  <si>
    <t>1,6/1,6</t>
  </si>
  <si>
    <t xml:space="preserve">Учитель биологии и химии </t>
  </si>
  <si>
    <t>ВО / Педагогическое образование , 2014-2018</t>
  </si>
  <si>
    <t>16|12</t>
  </si>
  <si>
    <t>12|12</t>
  </si>
  <si>
    <t>3|3</t>
  </si>
  <si>
    <t xml:space="preserve">Н/ВО </t>
  </si>
  <si>
    <t>2|2</t>
  </si>
  <si>
    <t>ВО/ прикладная информатика , 2020-2024</t>
  </si>
  <si>
    <t>0,8|0,8</t>
  </si>
  <si>
    <t>Н/СПО</t>
  </si>
  <si>
    <t>1,8|1,8</t>
  </si>
  <si>
    <t>ВО/ государственное и муниципальное управление , 2019-2024</t>
  </si>
  <si>
    <t>5|5</t>
  </si>
  <si>
    <t xml:space="preserve">Хасанова Седа Хасановна </t>
  </si>
  <si>
    <t>162-328-349 56</t>
  </si>
  <si>
    <t xml:space="preserve">ВО/учитель начальных классов </t>
  </si>
  <si>
    <t xml:space="preserve">СПО/оператор почтовой связи </t>
  </si>
  <si>
    <t>, 2023-2024</t>
  </si>
  <si>
    <t>СПО/  экономика и бухгалтерский учет , 2020-2023</t>
  </si>
  <si>
    <t>10.09-19.09.2024 ДПО ИРО ЧР " Школа Минпросвещения России"</t>
  </si>
  <si>
    <t>ООО "Инфоурок" , "Методика обучения математике в основной и средней школе в условиях реализации ФГОС ОО", 21.09-09.10.2024</t>
  </si>
  <si>
    <t>Секретарь, русский язык и литература</t>
  </si>
  <si>
    <t>21.09-09.10.2024 ООО "Инфоурок"</t>
  </si>
  <si>
    <t>21.09-09.10.2024 ООО "Инфоурок" "Методика преподавания русскому языку в образовательных организациях в условиях реализации ФГОС"</t>
  </si>
  <si>
    <t>ООО "Луч знаний" , "Реализация требования обновленных ФГОС НОО в работе учителя начальных классов"</t>
  </si>
  <si>
    <t>ИРО ЧР " Организация деятельности по профилактике детского дорожно-транспортного травматизма в школе" , 06.10-08.10.2025</t>
  </si>
  <si>
    <t>ИРО ЧР " Приемы формирования функциональной грамотности младшего школьника в рамках урочной деятельности", 18.08-02.09.2025</t>
  </si>
  <si>
    <t>ЧГПУ " Методика изучения художественного произведения на учебных занятиях по родной "чеченской литературе в рамках реализации ФГОС ООО и СОО", 21.08.-27.08.2025</t>
  </si>
  <si>
    <t xml:space="preserve">ЧГПУ " Методика изучения художественного произведения на учебных занятиях </t>
  </si>
  <si>
    <t>по родной "чеченской литературе в рамках реализации ФГОС ООО и СОО", 21.08.-27.08.2025</t>
  </si>
  <si>
    <t>ЧГПУ " Методика изучегия художественного произведения на учебных занятиях по родной</t>
  </si>
  <si>
    <t xml:space="preserve"> "чеченской литературе в рамках реализации ФГОС ООО и СОО", 21.08.-27.08.2025</t>
  </si>
  <si>
    <t>ИРО ЧР " Приемы формирования функциональной грамотности млдащшего школьника в рамках урочной деятельности" , 18.08-02.09.2025</t>
  </si>
  <si>
    <t>ООО "Луч знаний " , "Педагогика и методика преподавания географии в условиях реализации ФГОС" 24.09-27.09.2024</t>
  </si>
  <si>
    <t>ООО "Луч заний " , "Педагогика и методика преподавания  труда(технологии) в условиях реализации ФГОС" 24.09-27-.09.2024</t>
  </si>
  <si>
    <t>ооо "луч знаний" " Реализация требований обновленных ФГОС НОО, ФГОС ООО и СОО в работе учителя (биологии) , (химии), 20.11.-23.11.2023</t>
  </si>
  <si>
    <t>0002970</t>
  </si>
  <si>
    <t>0117103</t>
  </si>
  <si>
    <t>0669280</t>
  </si>
  <si>
    <t>0001281</t>
  </si>
  <si>
    <t>0078902</t>
  </si>
  <si>
    <t>0681716</t>
  </si>
  <si>
    <t>ВО</t>
  </si>
  <si>
    <t>0398037</t>
  </si>
  <si>
    <t>19|7</t>
  </si>
  <si>
    <t>0045727</t>
  </si>
  <si>
    <t>0049166</t>
  </si>
  <si>
    <t>0009228</t>
  </si>
  <si>
    <t>0,7|0,7</t>
  </si>
  <si>
    <t>ФГАОУ "Государственнный университет просвещения" ПроСвет , "Использование библиотеки цифрового образовательного контента в учебной деятельности" , 16.09.-16.10.2025</t>
  </si>
  <si>
    <t>Переподготовка</t>
  </si>
  <si>
    <t>в последний раз</t>
  </si>
  <si>
    <t xml:space="preserve"> (дата )</t>
  </si>
  <si>
    <t xml:space="preserve">"Сириус" , учитель технологии </t>
  </si>
  <si>
    <t xml:space="preserve">"Сириус", Менеджер общеобразовательной организации , </t>
  </si>
  <si>
    <t>"Сириус" , Организационно-педагогическое обеспечение деятельности педагога - организатора образовательного учреждения"</t>
  </si>
  <si>
    <t>"Сириус" , Педагогическое образование : учитель начальных классов в соотвествии с ФГОС</t>
  </si>
  <si>
    <t>ООО "Луч знаний" , "Менеджер в сфере образования"</t>
  </si>
  <si>
    <t>ООО"Институт дополнительного образования"ДПО , "Менеджмент в образовании"</t>
  </si>
  <si>
    <t>"Проф-Развитие" , "Педагогика и методика преподавания английского языка", 20.014.2023</t>
  </si>
  <si>
    <t xml:space="preserve">Сириус, Менеджер общеобразовательной организации , </t>
  </si>
  <si>
    <t>ООО"Луч знаний" , "Социальный педагог"</t>
  </si>
  <si>
    <t>АНО ДПО "Московский институт повышения квалификации и профессиональной переподготовки ПРОФИ" по программе "Организация менеджмента образовательной организации"/ Менеджер образования , 25.11.2024</t>
  </si>
  <si>
    <t>ЧГПУ " Преподавание математики в старших и средних классах" 10.2025</t>
  </si>
  <si>
    <t>ИРО ЧР "Преподавание курса "История нашего края" , 13.03.2026</t>
  </si>
  <si>
    <t xml:space="preserve"> "Методика преподавания русскому языку в образовательных организациях в условиях реализации ФГОС"</t>
  </si>
  <si>
    <t>СБ</t>
  </si>
  <si>
    <t>5307613</t>
  </si>
  <si>
    <t>22/22</t>
  </si>
  <si>
    <t>Загаева Хадижат Вахидовна</t>
  </si>
  <si>
    <t>СПО /Делопроизводитель , 2019-2021</t>
  </si>
  <si>
    <t>0051143</t>
  </si>
  <si>
    <t>113-926-192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</si>
</sst>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topLeftCell="A13" workbookViewId="0">
      <selection activeCell="D23" sqref="D23:D28"/>
    </sheetView>
  </sheetViews>
  <sheetFormatPr defaultColWidth="15.7109375" defaultRowHeight="24.95" customHeight="1" x14ac:dyDescent="0.25"/>
  <cols>
    <col min="1" max="9" width="15.7109375" style="17"/>
    <col min="10" max="10" width="21.28515625" style="94" customWidth="1"/>
    <col min="11" max="16384" width="15.7109375" style="17"/>
  </cols>
  <sheetData>
    <row r="1" spans="1:14" ht="24.95" customHeight="1" x14ac:dyDescent="0.25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1" t="s">
        <v>5</v>
      </c>
      <c r="G1" s="66" t="s">
        <v>7</v>
      </c>
      <c r="H1" s="52" t="s">
        <v>8</v>
      </c>
      <c r="I1" s="53"/>
      <c r="J1" s="54"/>
      <c r="K1" s="1" t="s">
        <v>9</v>
      </c>
      <c r="L1" s="1" t="s">
        <v>11</v>
      </c>
      <c r="M1" s="41" t="s">
        <v>159</v>
      </c>
      <c r="N1" s="1" t="s">
        <v>14</v>
      </c>
    </row>
    <row r="2" spans="1:14" ht="24.95" customHeight="1" x14ac:dyDescent="0.25">
      <c r="A2" s="67"/>
      <c r="B2" s="67"/>
      <c r="C2" s="67"/>
      <c r="D2" s="67"/>
      <c r="E2" s="67"/>
      <c r="F2" s="2" t="s">
        <v>6</v>
      </c>
      <c r="G2" s="67"/>
      <c r="H2" s="55"/>
      <c r="I2" s="56"/>
      <c r="J2" s="57"/>
      <c r="K2" s="2" t="s">
        <v>10</v>
      </c>
      <c r="L2" s="2" t="s">
        <v>12</v>
      </c>
      <c r="M2" s="42" t="s">
        <v>160</v>
      </c>
      <c r="N2" s="3" t="s">
        <v>15</v>
      </c>
    </row>
    <row r="3" spans="1:14" ht="24.95" customHeight="1" x14ac:dyDescent="0.25">
      <c r="A3" s="67"/>
      <c r="B3" s="67"/>
      <c r="C3" s="67"/>
      <c r="D3" s="67"/>
      <c r="E3" s="67"/>
      <c r="F3" s="18"/>
      <c r="G3" s="67"/>
      <c r="H3" s="55"/>
      <c r="I3" s="56"/>
      <c r="J3" s="57"/>
      <c r="K3" s="18"/>
      <c r="L3" s="2" t="s">
        <v>13</v>
      </c>
      <c r="M3" s="42" t="s">
        <v>161</v>
      </c>
      <c r="N3" s="3" t="s">
        <v>16</v>
      </c>
    </row>
    <row r="4" spans="1:14" ht="24.95" customHeight="1" thickBot="1" x14ac:dyDescent="0.3">
      <c r="A4" s="67"/>
      <c r="B4" s="67"/>
      <c r="C4" s="67"/>
      <c r="D4" s="67"/>
      <c r="E4" s="67"/>
      <c r="F4" s="18"/>
      <c r="G4" s="67"/>
      <c r="H4" s="58"/>
      <c r="I4" s="59"/>
      <c r="J4" s="60"/>
      <c r="K4" s="18"/>
      <c r="L4" s="18"/>
      <c r="M4" s="18"/>
      <c r="N4" s="3" t="s">
        <v>17</v>
      </c>
    </row>
    <row r="5" spans="1:14" ht="24.95" customHeight="1" x14ac:dyDescent="0.25">
      <c r="A5" s="67"/>
      <c r="B5" s="67"/>
      <c r="C5" s="67"/>
      <c r="D5" s="67"/>
      <c r="E5" s="67"/>
      <c r="F5" s="18"/>
      <c r="G5" s="67"/>
      <c r="H5" s="4" t="s">
        <v>19</v>
      </c>
      <c r="I5" s="4" t="s">
        <v>21</v>
      </c>
      <c r="J5" s="82" t="s">
        <v>23</v>
      </c>
      <c r="K5" s="18"/>
      <c r="L5" s="18"/>
      <c r="M5" s="18"/>
      <c r="N5" s="3" t="s">
        <v>18</v>
      </c>
    </row>
    <row r="6" spans="1:14" ht="24.95" customHeight="1" thickBot="1" x14ac:dyDescent="0.3">
      <c r="A6" s="68"/>
      <c r="B6" s="68"/>
      <c r="C6" s="68"/>
      <c r="D6" s="68"/>
      <c r="E6" s="68"/>
      <c r="F6" s="11"/>
      <c r="G6" s="68"/>
      <c r="H6" s="5" t="s">
        <v>20</v>
      </c>
      <c r="I6" s="5" t="s">
        <v>22</v>
      </c>
      <c r="J6" s="83"/>
      <c r="K6" s="11"/>
      <c r="L6" s="11"/>
      <c r="M6" s="11"/>
      <c r="N6" s="11"/>
    </row>
    <row r="7" spans="1:14" ht="24.95" customHeight="1" thickBot="1" x14ac:dyDescent="0.3">
      <c r="A7" s="61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</row>
    <row r="8" spans="1:14" ht="24.95" customHeight="1" x14ac:dyDescent="0.25">
      <c r="A8" s="49" t="s">
        <v>47</v>
      </c>
      <c r="B8" s="49" t="s">
        <v>48</v>
      </c>
      <c r="C8" s="64">
        <v>33332</v>
      </c>
      <c r="D8" s="49">
        <v>35</v>
      </c>
      <c r="E8" s="49" t="str">
        <f t="shared" ref="E8" si="0">$E$13</f>
        <v>Урус-Мартановский</v>
      </c>
      <c r="F8" s="49" t="s">
        <v>46</v>
      </c>
      <c r="G8" s="49" t="s">
        <v>26</v>
      </c>
      <c r="H8" s="3" t="s">
        <v>151</v>
      </c>
      <c r="I8" s="49">
        <v>102005</v>
      </c>
      <c r="J8" s="84" t="s">
        <v>152</v>
      </c>
      <c r="K8" s="49" t="s">
        <v>153</v>
      </c>
      <c r="L8" s="49">
        <v>2024</v>
      </c>
      <c r="M8" s="33" t="s">
        <v>167</v>
      </c>
      <c r="N8" s="49"/>
    </row>
    <row r="9" spans="1:14" ht="24.95" customHeight="1" thickBot="1" x14ac:dyDescent="0.3">
      <c r="A9" s="51"/>
      <c r="B9" s="51"/>
      <c r="C9" s="65"/>
      <c r="D9" s="51"/>
      <c r="E9" s="51"/>
      <c r="F9" s="51"/>
      <c r="G9" s="51"/>
      <c r="H9" s="8"/>
      <c r="I9" s="51"/>
      <c r="J9" s="85"/>
      <c r="K9" s="51"/>
      <c r="L9" s="51"/>
      <c r="M9" s="39">
        <v>45155</v>
      </c>
      <c r="N9" s="51"/>
    </row>
    <row r="10" spans="1:14" ht="24.95" customHeight="1" x14ac:dyDescent="0.25">
      <c r="A10" s="6" t="s">
        <v>49</v>
      </c>
      <c r="B10" s="49" t="s">
        <v>57</v>
      </c>
      <c r="C10" s="64">
        <v>36274</v>
      </c>
      <c r="D10" s="49">
        <v>26</v>
      </c>
      <c r="E10" s="49" t="str">
        <f t="shared" ref="E10" si="1">$E$13</f>
        <v>Урус-Мартановский</v>
      </c>
      <c r="F10" s="49" t="str">
        <f t="shared" ref="F10" si="2">$F$8</f>
        <v>МБОУ "СОШ №4 с.Гойты им.Апкарова И.И."</v>
      </c>
      <c r="G10" s="49" t="s">
        <v>27</v>
      </c>
      <c r="H10" s="3"/>
      <c r="I10" s="49">
        <v>102005</v>
      </c>
      <c r="J10" s="84">
        <v>1009930</v>
      </c>
      <c r="K10" s="3"/>
      <c r="L10" s="49" t="s">
        <v>128</v>
      </c>
      <c r="M10" s="95" t="s">
        <v>168</v>
      </c>
    </row>
    <row r="11" spans="1:14" ht="24.95" customHeight="1" x14ac:dyDescent="0.25">
      <c r="A11" s="6" t="s">
        <v>50</v>
      </c>
      <c r="B11" s="50"/>
      <c r="C11" s="69"/>
      <c r="D11" s="50"/>
      <c r="E11" s="50"/>
      <c r="F11" s="50"/>
      <c r="G11" s="50"/>
      <c r="H11" s="3" t="s">
        <v>107</v>
      </c>
      <c r="I11" s="50"/>
      <c r="J11" s="86"/>
      <c r="K11" s="43" t="s">
        <v>121</v>
      </c>
      <c r="L11" s="50"/>
      <c r="M11" s="38" t="s">
        <v>169</v>
      </c>
      <c r="N11" s="31"/>
    </row>
    <row r="12" spans="1:14" ht="24.95" customHeight="1" thickBot="1" x14ac:dyDescent="0.3">
      <c r="A12" s="9"/>
      <c r="B12" s="51"/>
      <c r="C12" s="65"/>
      <c r="D12" s="51"/>
      <c r="E12" s="51"/>
      <c r="F12" s="51"/>
      <c r="G12" s="51"/>
      <c r="H12" s="11"/>
      <c r="I12" s="51"/>
      <c r="J12" s="85"/>
      <c r="K12" s="11"/>
      <c r="L12" s="51"/>
      <c r="M12" s="39">
        <v>46065</v>
      </c>
      <c r="N12" s="29"/>
    </row>
    <row r="13" spans="1:14" ht="40.5" customHeight="1" x14ac:dyDescent="0.25">
      <c r="A13" s="31" t="s">
        <v>51</v>
      </c>
      <c r="B13" s="3" t="s">
        <v>58</v>
      </c>
      <c r="C13" s="7">
        <v>26734</v>
      </c>
      <c r="D13" s="3">
        <v>53</v>
      </c>
      <c r="E13" s="3" t="s">
        <v>25</v>
      </c>
      <c r="F13" s="3" t="str">
        <f>$F$8</f>
        <v>МБОУ "СОШ №4 с.Гойты им.Апкарова И.И."</v>
      </c>
      <c r="G13" s="3" t="s">
        <v>29</v>
      </c>
      <c r="H13" s="3" t="s">
        <v>101</v>
      </c>
      <c r="I13" s="3">
        <v>102005</v>
      </c>
      <c r="J13" s="87" t="s">
        <v>146</v>
      </c>
      <c r="K13" s="3" t="s">
        <v>102</v>
      </c>
      <c r="L13" s="3" t="s">
        <v>133</v>
      </c>
      <c r="M13" s="3" t="s">
        <v>171</v>
      </c>
      <c r="N13" s="3"/>
    </row>
    <row r="14" spans="1:14" ht="24.95" customHeight="1" thickBot="1" x14ac:dyDescent="0.3">
      <c r="A14" s="46" t="s">
        <v>122</v>
      </c>
      <c r="B14" s="46" t="s">
        <v>123</v>
      </c>
      <c r="C14" s="47">
        <v>37975</v>
      </c>
      <c r="D14" s="46">
        <v>22</v>
      </c>
      <c r="E14" s="46" t="s">
        <v>25</v>
      </c>
      <c r="F14" s="46" t="str">
        <f t="shared" ref="F14:F15" si="3">$F$8</f>
        <v>МБОУ "СОШ №4 с.Гойты им.Апкарова И.И."</v>
      </c>
      <c r="G14" s="46" t="s">
        <v>52</v>
      </c>
      <c r="H14" s="46" t="s">
        <v>97</v>
      </c>
      <c r="I14" s="46"/>
      <c r="J14" s="88"/>
      <c r="K14" s="46" t="s">
        <v>115</v>
      </c>
      <c r="L14" s="46" t="s">
        <v>158</v>
      </c>
      <c r="M14" s="46"/>
      <c r="N14" s="46"/>
    </row>
    <row r="15" spans="1:14" ht="24.95" customHeight="1" x14ac:dyDescent="0.25">
      <c r="A15" s="44" t="s">
        <v>54</v>
      </c>
      <c r="B15" s="28" t="str">
        <f ca="1">$B$15</f>
        <v>149-257-675 04</v>
      </c>
      <c r="C15" s="30">
        <f ca="1">$C$15</f>
        <v>37347</v>
      </c>
      <c r="D15" s="3">
        <v>24</v>
      </c>
      <c r="E15" s="28" t="s">
        <v>25</v>
      </c>
      <c r="F15" s="28" t="str">
        <f t="shared" si="3"/>
        <v>МБОУ "СОШ №4 с.Гойты им.Апкарова И.И."</v>
      </c>
      <c r="G15" s="28" t="s">
        <v>130</v>
      </c>
      <c r="H15" s="28" t="s">
        <v>120</v>
      </c>
      <c r="I15" s="28">
        <v>102005</v>
      </c>
      <c r="J15" s="87" t="s">
        <v>154</v>
      </c>
      <c r="K15" s="3" t="s">
        <v>119</v>
      </c>
      <c r="L15" s="45" t="s">
        <v>131</v>
      </c>
      <c r="M15" s="45"/>
      <c r="N15" s="44"/>
    </row>
    <row r="16" spans="1:14" ht="24.95" customHeight="1" x14ac:dyDescent="0.25">
      <c r="A16" s="25" t="s">
        <v>55</v>
      </c>
      <c r="B16" s="3"/>
      <c r="C16" s="27"/>
      <c r="D16" s="25"/>
      <c r="E16" s="25"/>
      <c r="F16" s="25"/>
      <c r="G16" s="25"/>
      <c r="H16" s="3"/>
      <c r="I16" s="25"/>
      <c r="J16" s="89"/>
      <c r="K16" s="19"/>
      <c r="L16" s="19" t="s">
        <v>174</v>
      </c>
      <c r="M16" s="19"/>
      <c r="N16" s="25"/>
    </row>
    <row r="17" spans="1:14" ht="24.95" customHeight="1" thickBot="1" x14ac:dyDescent="0.3">
      <c r="A17" s="25" t="s">
        <v>56</v>
      </c>
      <c r="B17" s="3"/>
      <c r="C17" s="27"/>
      <c r="D17" s="25"/>
      <c r="E17" s="25"/>
      <c r="F17" s="25"/>
      <c r="G17" s="25"/>
      <c r="H17" s="3"/>
      <c r="I17" s="25"/>
      <c r="J17" s="89"/>
      <c r="K17" s="19"/>
      <c r="L17" s="19"/>
      <c r="M17" s="19"/>
      <c r="N17" s="25"/>
    </row>
    <row r="18" spans="1:14" ht="24.95" customHeight="1" x14ac:dyDescent="0.25">
      <c r="A18" s="49" t="s">
        <v>53</v>
      </c>
      <c r="B18" s="49" t="s">
        <v>59</v>
      </c>
      <c r="C18" s="64">
        <v>37548</v>
      </c>
      <c r="D18" s="49">
        <v>23</v>
      </c>
      <c r="E18" s="49" t="s">
        <v>25</v>
      </c>
      <c r="F18" s="49" t="str">
        <f t="shared" ref="F18" si="4">$F$8</f>
        <v>МБОУ "СОШ №4 с.Гойты им.Апкарова И.И."</v>
      </c>
      <c r="G18" s="49" t="s">
        <v>30</v>
      </c>
      <c r="H18" s="3"/>
      <c r="I18" s="49">
        <v>102005</v>
      </c>
      <c r="J18" s="84" t="s">
        <v>155</v>
      </c>
      <c r="K18" s="3"/>
      <c r="L18" s="49" t="s">
        <v>129</v>
      </c>
      <c r="M18" s="33"/>
      <c r="N18" s="49"/>
    </row>
    <row r="19" spans="1:14" ht="24.95" customHeight="1" x14ac:dyDescent="0.25">
      <c r="A19" s="50"/>
      <c r="B19" s="50"/>
      <c r="C19" s="69"/>
      <c r="D19" s="50"/>
      <c r="E19" s="50"/>
      <c r="F19" s="50"/>
      <c r="G19" s="50"/>
      <c r="H19" s="3" t="s">
        <v>116</v>
      </c>
      <c r="I19" s="50"/>
      <c r="J19" s="86"/>
      <c r="K19" s="43" t="s">
        <v>115</v>
      </c>
      <c r="L19" s="50"/>
      <c r="M19" s="38"/>
      <c r="N19" s="50"/>
    </row>
    <row r="20" spans="1:14" ht="24.95" customHeight="1" thickBot="1" x14ac:dyDescent="0.3">
      <c r="A20" s="51"/>
      <c r="B20" s="51"/>
      <c r="C20" s="65"/>
      <c r="D20" s="51"/>
      <c r="E20" s="51"/>
      <c r="F20" s="51"/>
      <c r="G20" s="51"/>
      <c r="H20" s="8"/>
      <c r="I20" s="51"/>
      <c r="J20" s="85"/>
      <c r="K20" s="20"/>
      <c r="L20" s="51"/>
      <c r="M20" s="34"/>
      <c r="N20" s="51"/>
    </row>
    <row r="21" spans="1:14" ht="24.95" customHeight="1" thickBot="1" x14ac:dyDescent="0.3">
      <c r="A21" s="70" t="s">
        <v>95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</row>
    <row r="22" spans="1:14" ht="24.95" customHeight="1" thickBot="1" x14ac:dyDescent="0.3">
      <c r="A22" s="24" t="s">
        <v>60</v>
      </c>
      <c r="B22" s="24" t="str">
        <f ca="1">$B$15</f>
        <v>149-257-675 04</v>
      </c>
      <c r="C22" s="26">
        <f ca="1">$C$15</f>
        <v>37347</v>
      </c>
      <c r="D22" s="3">
        <v>24</v>
      </c>
      <c r="E22" s="24" t="s">
        <v>25</v>
      </c>
      <c r="F22" s="24" t="str">
        <f t="shared" ref="F22" si="5">$F$8</f>
        <v>МБОУ "СОШ №4 с.Гойты им.Апкарова И.И."</v>
      </c>
      <c r="G22" s="24" t="s">
        <v>94</v>
      </c>
      <c r="H22" s="24" t="s">
        <v>120</v>
      </c>
      <c r="I22" s="24">
        <v>102005</v>
      </c>
      <c r="J22" s="87" t="s">
        <v>154</v>
      </c>
      <c r="K22" s="3" t="s">
        <v>119</v>
      </c>
      <c r="L22" s="28" t="s">
        <v>132</v>
      </c>
      <c r="M22" s="33"/>
      <c r="N22" s="24"/>
    </row>
    <row r="23" spans="1:14" ht="24.95" customHeight="1" x14ac:dyDescent="0.25">
      <c r="A23" s="49" t="s">
        <v>61</v>
      </c>
      <c r="B23" s="49" t="s">
        <v>181</v>
      </c>
      <c r="C23" s="64">
        <v>31902</v>
      </c>
      <c r="D23" s="49">
        <v>38</v>
      </c>
      <c r="E23" s="49" t="s">
        <v>25</v>
      </c>
      <c r="F23" s="49" t="str">
        <f t="shared" ref="F23" si="6">$F$8</f>
        <v>МБОУ "СОШ №4 с.Гойты им.Апкарова И.И."</v>
      </c>
      <c r="G23" s="49" t="s">
        <v>94</v>
      </c>
      <c r="H23" s="3"/>
      <c r="I23" s="49"/>
      <c r="J23" s="84"/>
      <c r="K23" s="3"/>
      <c r="L23" s="49"/>
      <c r="M23" s="33"/>
      <c r="N23" s="49"/>
    </row>
    <row r="24" spans="1:14" ht="24.95" customHeight="1" x14ac:dyDescent="0.25">
      <c r="A24" s="50"/>
      <c r="B24" s="50"/>
      <c r="C24" s="69"/>
      <c r="D24" s="50"/>
      <c r="E24" s="50"/>
      <c r="F24" s="50"/>
      <c r="G24" s="50"/>
      <c r="H24" s="3"/>
      <c r="I24" s="50"/>
      <c r="J24" s="86"/>
      <c r="K24" s="3"/>
      <c r="L24" s="50"/>
      <c r="M24" s="38"/>
      <c r="N24" s="50"/>
    </row>
    <row r="25" spans="1:14" ht="24.95" customHeight="1" x14ac:dyDescent="0.25">
      <c r="A25" s="50"/>
      <c r="B25" s="50"/>
      <c r="C25" s="69"/>
      <c r="D25" s="50"/>
      <c r="E25" s="50"/>
      <c r="F25" s="50"/>
      <c r="G25" s="50"/>
      <c r="H25" s="3"/>
      <c r="I25" s="50"/>
      <c r="J25" s="86"/>
      <c r="K25" s="3"/>
      <c r="L25" s="50"/>
      <c r="M25" s="38"/>
      <c r="N25" s="50"/>
    </row>
    <row r="26" spans="1:14" ht="24.95" customHeight="1" x14ac:dyDescent="0.25">
      <c r="A26" s="50"/>
      <c r="B26" s="50"/>
      <c r="C26" s="69"/>
      <c r="D26" s="50"/>
      <c r="E26" s="50"/>
      <c r="F26" s="50"/>
      <c r="G26" s="50"/>
      <c r="H26" s="3" t="s">
        <v>151</v>
      </c>
      <c r="I26" s="50"/>
      <c r="J26" s="86"/>
      <c r="K26" s="3"/>
      <c r="L26" s="50"/>
      <c r="M26" s="38"/>
      <c r="N26" s="50"/>
    </row>
    <row r="27" spans="1:14" ht="24.95" customHeight="1" x14ac:dyDescent="0.25">
      <c r="A27" s="50"/>
      <c r="B27" s="50"/>
      <c r="C27" s="69"/>
      <c r="D27" s="50"/>
      <c r="E27" s="50"/>
      <c r="F27" s="50"/>
      <c r="G27" s="50"/>
      <c r="H27" s="19"/>
      <c r="I27" s="50"/>
      <c r="J27" s="86"/>
      <c r="K27" s="3"/>
      <c r="L27" s="50"/>
      <c r="M27" s="38"/>
      <c r="N27" s="50"/>
    </row>
    <row r="28" spans="1:14" ht="24.95" customHeight="1" thickBot="1" x14ac:dyDescent="0.3">
      <c r="A28" s="51"/>
      <c r="B28" s="51"/>
      <c r="C28" s="65"/>
      <c r="D28" s="51"/>
      <c r="E28" s="51"/>
      <c r="F28" s="51"/>
      <c r="G28" s="51"/>
      <c r="H28" s="20"/>
      <c r="I28" s="51"/>
      <c r="J28" s="85"/>
      <c r="K28" s="8"/>
      <c r="L28" s="51"/>
      <c r="M28" s="34"/>
      <c r="N28" s="51"/>
    </row>
    <row r="29" spans="1:14" ht="54" customHeight="1" thickBot="1" x14ac:dyDescent="0.3">
      <c r="A29" s="24" t="s">
        <v>62</v>
      </c>
      <c r="B29" s="24" t="s">
        <v>64</v>
      </c>
      <c r="C29" s="26">
        <v>37276</v>
      </c>
      <c r="D29" s="24">
        <v>24</v>
      </c>
      <c r="E29" s="24" t="s">
        <v>25</v>
      </c>
      <c r="F29" s="24" t="str">
        <f t="shared" ref="F29" si="7">$F$8</f>
        <v>МБОУ "СОШ №4 с.Гойты им.Апкарова И.И."</v>
      </c>
      <c r="G29" s="24" t="s">
        <v>31</v>
      </c>
      <c r="H29" s="3" t="s">
        <v>103</v>
      </c>
      <c r="I29" s="24">
        <v>119504</v>
      </c>
      <c r="J29" s="90" t="s">
        <v>156</v>
      </c>
      <c r="K29" s="24" t="s">
        <v>119</v>
      </c>
      <c r="L29" s="3" t="s">
        <v>136</v>
      </c>
      <c r="M29" s="3"/>
      <c r="N29" s="24" t="s">
        <v>28</v>
      </c>
    </row>
    <row r="30" spans="1:14" ht="24.95" customHeight="1" x14ac:dyDescent="0.25">
      <c r="A30" s="49" t="s">
        <v>63</v>
      </c>
      <c r="B30" s="49" t="s">
        <v>65</v>
      </c>
      <c r="C30" s="64">
        <v>32718</v>
      </c>
      <c r="D30" s="49">
        <v>36</v>
      </c>
      <c r="E30" s="49" t="s">
        <v>25</v>
      </c>
      <c r="F30" s="49" t="str">
        <f t="shared" ref="F30" si="8">$F$8</f>
        <v>МБОУ "СОШ №4 с.Гойты им.Апкарова И.И."</v>
      </c>
      <c r="G30" s="49" t="s">
        <v>31</v>
      </c>
      <c r="H30" s="49" t="s">
        <v>110</v>
      </c>
      <c r="I30" s="49">
        <v>102005</v>
      </c>
      <c r="J30" s="84" t="s">
        <v>147</v>
      </c>
      <c r="K30" s="73" t="s">
        <v>111</v>
      </c>
      <c r="L30" s="3" t="s">
        <v>137</v>
      </c>
      <c r="M30" s="3"/>
      <c r="N30" s="49" t="s">
        <v>28</v>
      </c>
    </row>
    <row r="31" spans="1:14" ht="24.95" customHeight="1" thickBot="1" x14ac:dyDescent="0.3">
      <c r="A31" s="50"/>
      <c r="B31" s="50"/>
      <c r="C31" s="69"/>
      <c r="D31" s="50"/>
      <c r="E31" s="50"/>
      <c r="F31" s="50"/>
      <c r="G31" s="50"/>
      <c r="H31" s="51"/>
      <c r="I31" s="51"/>
      <c r="J31" s="85"/>
      <c r="K31" s="51"/>
      <c r="L31" s="7" t="s">
        <v>138</v>
      </c>
      <c r="M31" s="7"/>
      <c r="N31" s="50"/>
    </row>
    <row r="32" spans="1:14" ht="24.95" customHeight="1" x14ac:dyDescent="0.25">
      <c r="A32" s="50"/>
      <c r="B32" s="50"/>
      <c r="C32" s="69"/>
      <c r="D32" s="50"/>
      <c r="E32" s="50"/>
      <c r="F32" s="50"/>
      <c r="G32" s="50"/>
      <c r="H32" s="49"/>
      <c r="I32" s="49"/>
      <c r="J32" s="84"/>
      <c r="K32" s="73"/>
      <c r="L32" s="7"/>
      <c r="M32" s="7"/>
      <c r="N32" s="50"/>
    </row>
    <row r="33" spans="1:14" ht="24.95" customHeight="1" thickBot="1" x14ac:dyDescent="0.3">
      <c r="A33" s="51"/>
      <c r="B33" s="51"/>
      <c r="C33" s="65"/>
      <c r="D33" s="51"/>
      <c r="E33" s="51"/>
      <c r="F33" s="51"/>
      <c r="G33" s="51"/>
      <c r="H33" s="51"/>
      <c r="I33" s="51"/>
      <c r="J33" s="85"/>
      <c r="K33" s="51"/>
      <c r="L33" s="8"/>
      <c r="M33" s="8"/>
      <c r="N33" s="51"/>
    </row>
    <row r="34" spans="1:14" ht="24.95" customHeight="1" thickBot="1" x14ac:dyDescent="0.3">
      <c r="A34" s="70" t="s">
        <v>32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</row>
    <row r="35" spans="1:14" ht="24.95" customHeight="1" x14ac:dyDescent="0.25">
      <c r="A35" s="49" t="s">
        <v>53</v>
      </c>
      <c r="B35" s="17" t="str">
        <f>$B$18</f>
        <v>149-104-011 28</v>
      </c>
      <c r="C35" s="64">
        <v>37548</v>
      </c>
      <c r="D35" s="49">
        <v>23</v>
      </c>
      <c r="E35" s="49" t="s">
        <v>25</v>
      </c>
      <c r="F35" s="49" t="str">
        <f t="shared" ref="F35" si="9">$F$8</f>
        <v>МБОУ "СОШ №4 с.Гойты им.Апкарова И.И."</v>
      </c>
      <c r="G35" s="49" t="s">
        <v>33</v>
      </c>
      <c r="H35" s="3" t="s">
        <v>116</v>
      </c>
      <c r="I35" s="49">
        <v>102005</v>
      </c>
      <c r="J35" s="84" t="s">
        <v>155</v>
      </c>
      <c r="K35" s="43" t="s">
        <v>115</v>
      </c>
      <c r="L35" s="49" t="s">
        <v>129</v>
      </c>
      <c r="M35" s="33"/>
      <c r="N35" s="49"/>
    </row>
    <row r="36" spans="1:14" ht="24.95" customHeight="1" thickBot="1" x14ac:dyDescent="0.3">
      <c r="A36" s="51"/>
      <c r="C36" s="51"/>
      <c r="D36" s="51"/>
      <c r="E36" s="51"/>
      <c r="F36" s="51"/>
      <c r="G36" s="51"/>
      <c r="H36" s="8"/>
      <c r="I36" s="51"/>
      <c r="J36" s="85"/>
      <c r="K36" s="8"/>
      <c r="L36" s="51"/>
      <c r="M36" s="34"/>
      <c r="N36" s="51"/>
    </row>
    <row r="37" spans="1:14" ht="24.95" customHeight="1" x14ac:dyDescent="0.25">
      <c r="A37" s="49" t="s">
        <v>66</v>
      </c>
      <c r="B37" s="49" t="s">
        <v>96</v>
      </c>
      <c r="C37" s="64">
        <v>38517</v>
      </c>
      <c r="D37" s="49">
        <v>20</v>
      </c>
      <c r="E37" s="3"/>
      <c r="F37" s="3"/>
      <c r="G37" s="49" t="s">
        <v>33</v>
      </c>
      <c r="H37" s="3" t="s">
        <v>97</v>
      </c>
      <c r="I37" s="49"/>
      <c r="J37" s="84"/>
      <c r="K37" s="3" t="s">
        <v>157</v>
      </c>
      <c r="L37" s="3" t="s">
        <v>172</v>
      </c>
      <c r="M37" s="3"/>
      <c r="N37" s="3"/>
    </row>
    <row r="38" spans="1:14" ht="35.25" customHeight="1" thickBot="1" x14ac:dyDescent="0.3">
      <c r="A38" s="51"/>
      <c r="B38" s="51"/>
      <c r="C38" s="65"/>
      <c r="D38" s="51"/>
      <c r="E38" s="8" t="s">
        <v>25</v>
      </c>
      <c r="F38" s="8" t="str">
        <f>$F$8</f>
        <v>МБОУ "СОШ №4 с.Гойты им.Апкарова И.И."</v>
      </c>
      <c r="G38" s="51"/>
      <c r="H38" s="8"/>
      <c r="I38" s="51"/>
      <c r="J38" s="85"/>
      <c r="K38" s="8"/>
      <c r="L38" s="8"/>
      <c r="M38" s="8"/>
      <c r="N38" s="8"/>
    </row>
    <row r="39" spans="1:14" ht="24.95" customHeight="1" x14ac:dyDescent="0.25">
      <c r="A39" s="52" t="s">
        <v>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4"/>
    </row>
    <row r="40" spans="1:14" ht="24.95" customHeight="1" thickBot="1" x14ac:dyDescent="0.3">
      <c r="A40" s="58" t="s">
        <v>35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</row>
    <row r="41" spans="1:14" ht="24.95" customHeight="1" x14ac:dyDescent="0.25">
      <c r="A41" s="49" t="s">
        <v>67</v>
      </c>
      <c r="B41" s="49" t="s">
        <v>85</v>
      </c>
      <c r="C41" s="64">
        <v>37771</v>
      </c>
      <c r="D41" s="49">
        <v>22</v>
      </c>
      <c r="E41" s="49" t="s">
        <v>25</v>
      </c>
      <c r="F41" s="3"/>
      <c r="G41" s="49" t="s">
        <v>36</v>
      </c>
      <c r="H41" s="3"/>
      <c r="I41" s="49">
        <v>109524</v>
      </c>
      <c r="J41" s="84" t="s">
        <v>150</v>
      </c>
      <c r="K41" s="3"/>
      <c r="L41" s="49" t="s">
        <v>173</v>
      </c>
      <c r="M41" s="33"/>
      <c r="N41" s="49"/>
    </row>
    <row r="42" spans="1:14" ht="39.75" customHeight="1" x14ac:dyDescent="0.25">
      <c r="A42" s="50"/>
      <c r="B42" s="50"/>
      <c r="C42" s="69"/>
      <c r="D42" s="50"/>
      <c r="E42" s="50"/>
      <c r="F42" s="3" t="str">
        <f>$F$8</f>
        <v>МБОУ "СОШ №4 с.Гойты им.Апкарова И.И."</v>
      </c>
      <c r="G42" s="50"/>
      <c r="H42" s="3" t="s">
        <v>127</v>
      </c>
      <c r="I42" s="50"/>
      <c r="J42" s="86"/>
      <c r="K42" s="43" t="s">
        <v>113</v>
      </c>
      <c r="L42" s="50"/>
      <c r="M42" s="38"/>
      <c r="N42" s="50"/>
    </row>
    <row r="43" spans="1:14" ht="24.95" customHeight="1" thickBot="1" x14ac:dyDescent="0.3">
      <c r="A43" s="51"/>
      <c r="B43" s="51"/>
      <c r="C43" s="65"/>
      <c r="D43" s="51"/>
      <c r="E43" s="51"/>
      <c r="F43" s="11"/>
      <c r="G43" s="51"/>
      <c r="H43" s="8"/>
      <c r="I43" s="51"/>
      <c r="J43" s="85"/>
      <c r="K43" s="11"/>
      <c r="L43" s="51"/>
      <c r="M43" s="34"/>
      <c r="N43" s="51"/>
    </row>
    <row r="44" spans="1:14" ht="24.95" customHeight="1" x14ac:dyDescent="0.25">
      <c r="A44" s="49" t="s">
        <v>68</v>
      </c>
      <c r="B44" s="49" t="s">
        <v>69</v>
      </c>
      <c r="C44" s="64">
        <v>38027</v>
      </c>
      <c r="D44" s="49">
        <v>22</v>
      </c>
      <c r="E44" s="49" t="s">
        <v>25</v>
      </c>
      <c r="F44" s="49" t="s">
        <v>46</v>
      </c>
      <c r="G44" s="49" t="s">
        <v>37</v>
      </c>
      <c r="H44" s="49" t="s">
        <v>114</v>
      </c>
      <c r="I44" s="49"/>
      <c r="J44" s="84"/>
      <c r="K44" s="3" t="s">
        <v>113</v>
      </c>
      <c r="L44" s="49" t="s">
        <v>142</v>
      </c>
      <c r="M44" s="33" t="s">
        <v>166</v>
      </c>
      <c r="N44" s="49"/>
    </row>
    <row r="45" spans="1:14" ht="24.95" customHeight="1" thickBot="1" x14ac:dyDescent="0.3">
      <c r="A45" s="51"/>
      <c r="B45" s="51"/>
      <c r="C45" s="65"/>
      <c r="D45" s="51"/>
      <c r="E45" s="51"/>
      <c r="F45" s="51"/>
      <c r="G45" s="51"/>
      <c r="H45" s="51"/>
      <c r="I45" s="51"/>
      <c r="J45" s="85"/>
      <c r="K45" s="8"/>
      <c r="L45" s="51"/>
      <c r="M45" s="39">
        <v>45558</v>
      </c>
      <c r="N45" s="51"/>
    </row>
    <row r="46" spans="1:14" ht="24.95" customHeight="1" thickBot="1" x14ac:dyDescent="0.3">
      <c r="A46" s="70" t="s">
        <v>38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2"/>
    </row>
    <row r="47" spans="1:14" ht="24.95" customHeight="1" x14ac:dyDescent="0.25">
      <c r="A47" s="31" t="s">
        <v>82</v>
      </c>
      <c r="B47" s="49" t="s">
        <v>87</v>
      </c>
      <c r="C47" s="64">
        <v>36594</v>
      </c>
      <c r="D47" s="49">
        <v>26</v>
      </c>
      <c r="E47" s="49" t="s">
        <v>25</v>
      </c>
      <c r="F47" s="49" t="str">
        <f t="shared" ref="F47" si="10">$F$42</f>
        <v>МБОУ "СОШ №4 с.Гойты им.Апкарова И.И."</v>
      </c>
      <c r="G47" s="49" t="s">
        <v>70</v>
      </c>
      <c r="H47" s="3"/>
      <c r="J47" s="84"/>
      <c r="K47" s="49" t="s">
        <v>117</v>
      </c>
      <c r="L47" s="49"/>
      <c r="M47" s="33"/>
      <c r="N47" s="49"/>
    </row>
    <row r="48" spans="1:14" ht="24.95" customHeight="1" thickBot="1" x14ac:dyDescent="0.3">
      <c r="A48" s="48" t="s">
        <v>86</v>
      </c>
      <c r="B48" s="50"/>
      <c r="C48" s="69"/>
      <c r="D48" s="50"/>
      <c r="E48" s="50"/>
      <c r="F48" s="51"/>
      <c r="G48" s="50"/>
      <c r="H48" s="3"/>
      <c r="J48" s="86"/>
      <c r="K48" s="50"/>
      <c r="L48" s="50"/>
      <c r="M48" s="38"/>
      <c r="N48" s="50"/>
    </row>
    <row r="49" spans="1:14" ht="24.95" customHeight="1" x14ac:dyDescent="0.25">
      <c r="A49" s="31"/>
      <c r="B49" s="50"/>
      <c r="C49" s="69"/>
      <c r="D49" s="50"/>
      <c r="E49" s="50"/>
      <c r="F49" s="49"/>
      <c r="G49" s="50"/>
      <c r="H49" s="3"/>
      <c r="J49" s="86"/>
      <c r="K49" s="50"/>
      <c r="L49" s="50"/>
      <c r="M49" s="38"/>
      <c r="N49" s="50"/>
    </row>
    <row r="50" spans="1:14" ht="24.95" customHeight="1" thickBot="1" x14ac:dyDescent="0.3">
      <c r="A50" s="21"/>
      <c r="B50" s="51"/>
      <c r="C50" s="65"/>
      <c r="D50" s="51"/>
      <c r="E50" s="51"/>
      <c r="F50" s="51"/>
      <c r="G50" s="51"/>
      <c r="H50" s="8"/>
      <c r="J50" s="85"/>
      <c r="K50" s="51"/>
      <c r="L50" s="51"/>
      <c r="M50" s="34"/>
      <c r="N50" s="51"/>
    </row>
    <row r="51" spans="1:14" ht="24.95" customHeight="1" thickBot="1" x14ac:dyDescent="0.3">
      <c r="A51" s="70" t="s">
        <v>39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2"/>
    </row>
    <row r="52" spans="1:14" ht="24.95" customHeight="1" x14ac:dyDescent="0.25">
      <c r="A52" s="49" t="s">
        <v>80</v>
      </c>
      <c r="B52" s="49" t="s">
        <v>81</v>
      </c>
      <c r="C52" s="64">
        <v>32492</v>
      </c>
      <c r="D52" s="3">
        <v>37</v>
      </c>
      <c r="E52" s="49" t="s">
        <v>25</v>
      </c>
      <c r="F52" s="49" t="str">
        <f t="shared" ref="F52" si="11">$F$47</f>
        <v>МБОУ "СОШ №4 с.Гойты им.Апкарова И.И."</v>
      </c>
      <c r="G52" s="49" t="s">
        <v>109</v>
      </c>
      <c r="H52" s="3" t="s">
        <v>99</v>
      </c>
      <c r="I52" s="3" t="s">
        <v>98</v>
      </c>
      <c r="J52" s="84" t="s">
        <v>149</v>
      </c>
      <c r="K52" s="43" t="s">
        <v>112</v>
      </c>
      <c r="L52" s="49" t="s">
        <v>144</v>
      </c>
      <c r="M52" s="3"/>
      <c r="N52" s="3"/>
    </row>
    <row r="53" spans="1:14" ht="24.95" customHeight="1" thickBot="1" x14ac:dyDescent="0.3">
      <c r="A53" s="51"/>
      <c r="B53" s="51"/>
      <c r="C53" s="65"/>
      <c r="D53" s="8"/>
      <c r="E53" s="51"/>
      <c r="F53" s="51"/>
      <c r="G53" s="51"/>
      <c r="H53" s="8" t="s">
        <v>100</v>
      </c>
      <c r="I53" s="8"/>
      <c r="J53" s="85"/>
      <c r="K53" s="8"/>
      <c r="L53" s="51"/>
      <c r="M53" s="8"/>
      <c r="N53" s="8"/>
    </row>
    <row r="54" spans="1:14" ht="24.95" customHeight="1" thickBot="1" x14ac:dyDescent="0.3">
      <c r="A54" s="70" t="s">
        <v>40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2"/>
    </row>
    <row r="55" spans="1:14" ht="24.95" customHeight="1" x14ac:dyDescent="0.25">
      <c r="A55" s="49" t="str">
        <f>A10</f>
        <v>Джовтханова Ум-Салимат Хусайновна</v>
      </c>
      <c r="B55" s="49" t="s">
        <v>57</v>
      </c>
      <c r="C55" s="64">
        <v>36274</v>
      </c>
      <c r="D55" s="49">
        <v>26</v>
      </c>
      <c r="E55" s="49" t="str">
        <f t="shared" ref="E55" si="12">$E$13</f>
        <v>Урус-Мартановский</v>
      </c>
      <c r="F55" s="49" t="str">
        <f t="shared" ref="F55" si="13">$F$8</f>
        <v>МБОУ "СОШ №4 с.Гойты им.Апкарова И.И."</v>
      </c>
      <c r="G55" s="49" t="s">
        <v>27</v>
      </c>
      <c r="H55" s="3"/>
      <c r="I55" s="49">
        <v>102005</v>
      </c>
      <c r="J55" s="84">
        <v>1009930</v>
      </c>
      <c r="K55" s="3"/>
      <c r="L55" s="49" t="s">
        <v>128</v>
      </c>
      <c r="M55" s="33" t="s">
        <v>163</v>
      </c>
      <c r="N55" s="49"/>
    </row>
    <row r="56" spans="1:14" ht="24.95" customHeight="1" x14ac:dyDescent="0.25">
      <c r="A56" s="50"/>
      <c r="B56" s="50"/>
      <c r="C56" s="69"/>
      <c r="D56" s="50"/>
      <c r="E56" s="50"/>
      <c r="F56" s="50"/>
      <c r="G56" s="50"/>
      <c r="H56" s="3" t="s">
        <v>107</v>
      </c>
      <c r="I56" s="50"/>
      <c r="J56" s="86"/>
      <c r="K56" s="43" t="s">
        <v>121</v>
      </c>
      <c r="L56" s="50"/>
      <c r="M56" s="40">
        <v>46065</v>
      </c>
      <c r="N56" s="50"/>
    </row>
    <row r="57" spans="1:14" ht="24.95" customHeight="1" thickBot="1" x14ac:dyDescent="0.3">
      <c r="A57" s="50"/>
      <c r="B57" s="51"/>
      <c r="C57" s="65"/>
      <c r="D57" s="51"/>
      <c r="E57" s="51"/>
      <c r="F57" s="51"/>
      <c r="G57" s="51"/>
      <c r="H57" s="11"/>
      <c r="I57" s="51"/>
      <c r="J57" s="85"/>
      <c r="K57" s="11"/>
      <c r="L57" s="51"/>
      <c r="M57" s="95" t="s">
        <v>168</v>
      </c>
      <c r="N57" s="50"/>
    </row>
    <row r="58" spans="1:14" ht="24.95" customHeight="1" thickBot="1" x14ac:dyDescent="0.3">
      <c r="A58" s="70" t="s">
        <v>41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2"/>
    </row>
    <row r="59" spans="1:14" ht="24.95" customHeight="1" x14ac:dyDescent="0.25">
      <c r="A59" s="6"/>
      <c r="B59" s="49" t="s">
        <v>87</v>
      </c>
      <c r="C59" s="64">
        <v>36594</v>
      </c>
      <c r="D59" s="49">
        <v>26</v>
      </c>
      <c r="E59" s="49" t="s">
        <v>25</v>
      </c>
      <c r="F59" s="49" t="str">
        <f t="shared" ref="F59" si="14">$F$55</f>
        <v>МБОУ "СОШ №4 с.Гойты им.Апкарова И.И."</v>
      </c>
      <c r="G59" s="49" t="s">
        <v>42</v>
      </c>
      <c r="H59" s="3"/>
      <c r="I59" s="49"/>
      <c r="J59" s="84"/>
      <c r="K59" s="3"/>
      <c r="L59" s="3"/>
      <c r="M59" s="3"/>
      <c r="N59" s="49"/>
    </row>
    <row r="60" spans="1:14" ht="24.95" customHeight="1" x14ac:dyDescent="0.25">
      <c r="A60" s="6" t="s">
        <v>82</v>
      </c>
      <c r="B60" s="50"/>
      <c r="C60" s="69"/>
      <c r="D60" s="50"/>
      <c r="E60" s="50"/>
      <c r="F60" s="50"/>
      <c r="G60" s="50"/>
      <c r="H60" s="3"/>
      <c r="I60" s="50"/>
      <c r="J60" s="86"/>
      <c r="K60" s="3"/>
      <c r="L60" s="3"/>
      <c r="M60" s="3"/>
      <c r="N60" s="50"/>
    </row>
    <row r="61" spans="1:14" ht="24.95" customHeight="1" x14ac:dyDescent="0.25">
      <c r="A61" s="21" t="s">
        <v>86</v>
      </c>
      <c r="B61" s="50"/>
      <c r="C61" s="69"/>
      <c r="D61" s="50"/>
      <c r="E61" s="50"/>
      <c r="F61" s="50"/>
      <c r="G61" s="50"/>
      <c r="H61" s="3"/>
      <c r="I61" s="50"/>
      <c r="J61" s="86"/>
      <c r="K61" s="18" t="s">
        <v>117</v>
      </c>
      <c r="L61" s="18"/>
      <c r="M61" s="18"/>
      <c r="N61" s="50"/>
    </row>
    <row r="62" spans="1:14" ht="24.95" customHeight="1" thickBot="1" x14ac:dyDescent="0.3">
      <c r="A62" s="10"/>
      <c r="B62" s="51"/>
      <c r="C62" s="65"/>
      <c r="D62" s="51"/>
      <c r="E62" s="51"/>
      <c r="F62" s="51"/>
      <c r="G62" s="51"/>
      <c r="H62" s="8"/>
      <c r="I62" s="51"/>
      <c r="J62" s="85"/>
      <c r="K62" s="11"/>
      <c r="L62" s="11"/>
      <c r="M62" s="11"/>
      <c r="N62" s="51"/>
    </row>
    <row r="63" spans="1:14" ht="24.95" customHeight="1" thickBot="1" x14ac:dyDescent="0.3">
      <c r="A63" s="70" t="s">
        <v>91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2"/>
    </row>
    <row r="64" spans="1:14" ht="24.95" customHeight="1" x14ac:dyDescent="0.25">
      <c r="A64" s="49" t="s">
        <v>83</v>
      </c>
      <c r="B64" s="49" t="s">
        <v>84</v>
      </c>
      <c r="C64" s="64">
        <v>38771</v>
      </c>
      <c r="D64" s="49">
        <v>20</v>
      </c>
      <c r="E64" s="49" t="s">
        <v>25</v>
      </c>
      <c r="F64" s="49" t="s">
        <v>46</v>
      </c>
      <c r="G64" s="3" t="s">
        <v>43</v>
      </c>
      <c r="H64" s="3"/>
      <c r="I64" s="3"/>
      <c r="J64" s="84" t="s">
        <v>148</v>
      </c>
      <c r="K64" s="49" t="s">
        <v>119</v>
      </c>
      <c r="L64" s="49" t="s">
        <v>143</v>
      </c>
      <c r="M64" s="33" t="s">
        <v>162</v>
      </c>
      <c r="N64" s="49"/>
    </row>
    <row r="65" spans="1:14" ht="24.95" customHeight="1" x14ac:dyDescent="0.25">
      <c r="A65" s="50"/>
      <c r="B65" s="50"/>
      <c r="C65" s="69"/>
      <c r="D65" s="50"/>
      <c r="E65" s="50"/>
      <c r="F65" s="50"/>
      <c r="G65" s="3"/>
      <c r="H65" s="3" t="s">
        <v>125</v>
      </c>
      <c r="I65" s="3">
        <v>109505</v>
      </c>
      <c r="J65" s="86"/>
      <c r="K65" s="50"/>
      <c r="L65" s="50"/>
      <c r="M65" s="40">
        <v>46053</v>
      </c>
      <c r="N65" s="50"/>
    </row>
    <row r="66" spans="1:14" ht="24.95" customHeight="1" x14ac:dyDescent="0.25">
      <c r="A66" s="50"/>
      <c r="B66" s="50"/>
      <c r="C66" s="69"/>
      <c r="D66" s="50"/>
      <c r="E66" s="50"/>
      <c r="F66" s="50"/>
      <c r="G66" s="18"/>
      <c r="H66" s="3" t="s">
        <v>126</v>
      </c>
      <c r="I66" s="18"/>
      <c r="J66" s="86"/>
      <c r="K66" s="50"/>
      <c r="L66" s="50"/>
      <c r="M66" s="38"/>
      <c r="N66" s="50"/>
    </row>
    <row r="67" spans="1:14" ht="24.95" customHeight="1" thickBot="1" x14ac:dyDescent="0.3">
      <c r="A67" s="51"/>
      <c r="B67" s="51"/>
      <c r="C67" s="65"/>
      <c r="D67" s="51"/>
      <c r="E67" s="51"/>
      <c r="F67" s="51"/>
      <c r="G67" s="11"/>
      <c r="H67" s="8"/>
      <c r="I67" s="11"/>
      <c r="J67" s="85"/>
      <c r="K67" s="51"/>
      <c r="L67" s="51"/>
      <c r="M67" s="34"/>
      <c r="N67" s="51"/>
    </row>
    <row r="68" spans="1:14" ht="24.95" customHeight="1" x14ac:dyDescent="0.25">
      <c r="A68" s="49" t="s">
        <v>63</v>
      </c>
      <c r="B68" s="49" t="s">
        <v>65</v>
      </c>
      <c r="C68" s="64">
        <v>32718</v>
      </c>
      <c r="D68" s="49">
        <v>36</v>
      </c>
      <c r="E68" s="49" t="s">
        <v>25</v>
      </c>
      <c r="F68" s="49" t="s">
        <v>46</v>
      </c>
      <c r="G68" s="49" t="s">
        <v>71</v>
      </c>
      <c r="H68" s="49" t="s">
        <v>110</v>
      </c>
      <c r="I68" s="49">
        <v>102005</v>
      </c>
      <c r="J68" s="84" t="s">
        <v>147</v>
      </c>
      <c r="K68" s="73" t="s">
        <v>111</v>
      </c>
      <c r="L68" s="17" t="s">
        <v>139</v>
      </c>
      <c r="N68" s="49"/>
    </row>
    <row r="69" spans="1:14" ht="24.95" customHeight="1" thickBot="1" x14ac:dyDescent="0.3">
      <c r="A69" s="51"/>
      <c r="B69" s="51"/>
      <c r="C69" s="65"/>
      <c r="D69" s="51"/>
      <c r="E69" s="51"/>
      <c r="F69" s="51"/>
      <c r="G69" s="51"/>
      <c r="H69" s="51"/>
      <c r="I69" s="51"/>
      <c r="J69" s="85"/>
      <c r="K69" s="51"/>
      <c r="L69" s="17" t="s">
        <v>140</v>
      </c>
      <c r="N69" s="51"/>
    </row>
    <row r="70" spans="1:14" ht="24.95" customHeight="1" x14ac:dyDescent="0.25">
      <c r="A70" s="31" t="s">
        <v>178</v>
      </c>
      <c r="B70" s="31" t="s">
        <v>92</v>
      </c>
      <c r="C70" s="32">
        <v>35536</v>
      </c>
      <c r="D70" s="31">
        <v>28</v>
      </c>
      <c r="E70" s="31" t="str">
        <f t="shared" ref="E70:F70" si="15">E68</f>
        <v>Урус-Мартановский</v>
      </c>
      <c r="F70" s="31" t="str">
        <f t="shared" si="15"/>
        <v>МБОУ "СОШ №4 с.Гойты им.Апкарова И.И."</v>
      </c>
      <c r="G70" s="31" t="s">
        <v>93</v>
      </c>
      <c r="H70" s="3" t="s">
        <v>179</v>
      </c>
      <c r="I70" s="31">
        <v>112004</v>
      </c>
      <c r="J70" s="89" t="s">
        <v>180</v>
      </c>
      <c r="K70" s="43" t="s">
        <v>115</v>
      </c>
      <c r="L70" s="3" t="s">
        <v>134</v>
      </c>
      <c r="M70" s="3" t="s">
        <v>164</v>
      </c>
      <c r="N70" s="31"/>
    </row>
    <row r="71" spans="1:14" ht="24.95" customHeight="1" thickBot="1" x14ac:dyDescent="0.3">
      <c r="A71" s="31"/>
      <c r="B71" s="31"/>
      <c r="C71" s="32"/>
      <c r="D71" s="31"/>
      <c r="E71" s="31"/>
      <c r="F71" s="31"/>
      <c r="G71" s="31"/>
      <c r="H71" s="3"/>
      <c r="I71" s="31"/>
      <c r="J71" s="89"/>
      <c r="K71" s="3"/>
      <c r="L71" s="3"/>
      <c r="M71" s="7">
        <v>46037</v>
      </c>
      <c r="N71" s="31"/>
    </row>
    <row r="72" spans="1:14" ht="24.95" customHeight="1" x14ac:dyDescent="0.25">
      <c r="A72" s="49" t="s">
        <v>72</v>
      </c>
      <c r="B72" s="49" t="s">
        <v>79</v>
      </c>
      <c r="C72" s="64">
        <v>39053</v>
      </c>
      <c r="D72" s="49">
        <v>19</v>
      </c>
      <c r="E72" s="49" t="s">
        <v>25</v>
      </c>
      <c r="F72" s="49" t="s">
        <v>46</v>
      </c>
      <c r="G72" s="49" t="s">
        <v>90</v>
      </c>
      <c r="H72" s="3" t="s">
        <v>114</v>
      </c>
      <c r="I72" s="49"/>
      <c r="J72" s="84"/>
      <c r="K72" s="3" t="s">
        <v>119</v>
      </c>
      <c r="L72" s="3" t="s">
        <v>134</v>
      </c>
      <c r="M72" s="3" t="s">
        <v>170</v>
      </c>
      <c r="N72" s="49"/>
    </row>
    <row r="73" spans="1:14" ht="24.95" customHeight="1" thickBot="1" x14ac:dyDescent="0.3">
      <c r="A73" s="51"/>
      <c r="B73" s="51"/>
      <c r="C73" s="65"/>
      <c r="D73" s="51"/>
      <c r="E73" s="51"/>
      <c r="F73" s="51"/>
      <c r="G73" s="51"/>
      <c r="H73" s="8"/>
      <c r="I73" s="51"/>
      <c r="J73" s="85"/>
      <c r="K73" s="8"/>
      <c r="L73" s="8"/>
      <c r="M73" s="97">
        <v>45548</v>
      </c>
      <c r="N73" s="51"/>
    </row>
    <row r="74" spans="1:14" ht="24.95" customHeight="1" thickBot="1" x14ac:dyDescent="0.3">
      <c r="A74" s="70" t="s">
        <v>44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2"/>
    </row>
    <row r="75" spans="1:14" ht="24.95" customHeight="1" x14ac:dyDescent="0.25">
      <c r="A75" s="49" t="s">
        <v>77</v>
      </c>
      <c r="B75" s="49" t="s">
        <v>78</v>
      </c>
      <c r="C75" s="64">
        <v>31170</v>
      </c>
      <c r="D75" s="49">
        <v>40</v>
      </c>
      <c r="E75" s="49" t="s">
        <v>25</v>
      </c>
      <c r="F75" s="49" t="s">
        <v>46</v>
      </c>
      <c r="G75" s="49" t="s">
        <v>45</v>
      </c>
      <c r="H75" s="3"/>
      <c r="I75" s="49" t="s">
        <v>175</v>
      </c>
      <c r="J75" s="84" t="s">
        <v>176</v>
      </c>
      <c r="K75" s="3"/>
      <c r="L75" s="49" t="s">
        <v>141</v>
      </c>
      <c r="M75" s="33"/>
      <c r="N75" s="49"/>
    </row>
    <row r="76" spans="1:14" ht="24.95" customHeight="1" x14ac:dyDescent="0.25">
      <c r="A76" s="50"/>
      <c r="B76" s="50"/>
      <c r="C76" s="69"/>
      <c r="D76" s="50"/>
      <c r="E76" s="50"/>
      <c r="F76" s="50"/>
      <c r="G76" s="50"/>
      <c r="H76" s="3" t="s">
        <v>124</v>
      </c>
      <c r="I76" s="50"/>
      <c r="J76" s="86"/>
      <c r="K76" s="3" t="s">
        <v>177</v>
      </c>
      <c r="L76" s="50"/>
      <c r="M76" s="38"/>
      <c r="N76" s="50"/>
    </row>
    <row r="77" spans="1:14" ht="24.95" customHeight="1" thickBot="1" x14ac:dyDescent="0.3">
      <c r="A77" s="51"/>
      <c r="B77" s="51"/>
      <c r="C77" s="65"/>
      <c r="D77" s="51"/>
      <c r="E77" s="51"/>
      <c r="F77" s="51"/>
      <c r="G77" s="51"/>
      <c r="H77" s="8"/>
      <c r="I77" s="51"/>
      <c r="J77" s="85"/>
      <c r="K77" s="11"/>
      <c r="L77" s="51"/>
      <c r="M77" s="34"/>
      <c r="N77" s="51"/>
    </row>
    <row r="78" spans="1:14" ht="24.95" customHeight="1" x14ac:dyDescent="0.25">
      <c r="A78" s="49" t="s">
        <v>51</v>
      </c>
      <c r="B78" s="49" t="s">
        <v>58</v>
      </c>
      <c r="C78" s="64">
        <v>26734</v>
      </c>
      <c r="D78" s="49">
        <v>53</v>
      </c>
      <c r="E78" s="49" t="s">
        <v>25</v>
      </c>
      <c r="F78" s="49" t="s">
        <v>46</v>
      </c>
      <c r="G78" s="49" t="s">
        <v>45</v>
      </c>
      <c r="H78" s="3" t="s">
        <v>101</v>
      </c>
      <c r="I78" s="3">
        <v>102005</v>
      </c>
      <c r="J78" s="87" t="s">
        <v>146</v>
      </c>
      <c r="K78" s="3" t="s">
        <v>102</v>
      </c>
      <c r="L78" s="49" t="s">
        <v>133</v>
      </c>
      <c r="M78" s="33" t="s">
        <v>171</v>
      </c>
      <c r="N78" s="49"/>
    </row>
    <row r="79" spans="1:14" ht="24.95" customHeight="1" thickBot="1" x14ac:dyDescent="0.3">
      <c r="A79" s="51"/>
      <c r="B79" s="51"/>
      <c r="C79" s="65"/>
      <c r="D79" s="51"/>
      <c r="E79" s="51"/>
      <c r="F79" s="51"/>
      <c r="G79" s="51"/>
      <c r="H79" s="3"/>
      <c r="I79" s="3"/>
      <c r="J79" s="87"/>
      <c r="K79" s="3"/>
      <c r="L79" s="51"/>
      <c r="M79" s="34"/>
      <c r="N79" s="51"/>
    </row>
    <row r="80" spans="1:14" ht="24.95" customHeight="1" x14ac:dyDescent="0.25">
      <c r="A80" s="74" t="s">
        <v>73</v>
      </c>
      <c r="B80" s="74" t="s">
        <v>88</v>
      </c>
      <c r="C80" s="77">
        <v>37291</v>
      </c>
      <c r="D80" s="74">
        <v>24</v>
      </c>
      <c r="E80" s="74" t="s">
        <v>25</v>
      </c>
      <c r="F80" s="74" t="s">
        <v>46</v>
      </c>
      <c r="G80" s="74" t="s">
        <v>45</v>
      </c>
      <c r="H80" s="13"/>
      <c r="I80" s="74">
        <v>132004</v>
      </c>
      <c r="J80" s="91" t="s">
        <v>145</v>
      </c>
      <c r="K80" s="13"/>
      <c r="L80" s="13"/>
      <c r="M80" s="13"/>
      <c r="N80" s="74"/>
    </row>
    <row r="81" spans="1:14" ht="24.95" customHeight="1" x14ac:dyDescent="0.25">
      <c r="A81" s="75"/>
      <c r="B81" s="75"/>
      <c r="C81" s="78"/>
      <c r="D81" s="75"/>
      <c r="E81" s="75"/>
      <c r="F81" s="75"/>
      <c r="G81" s="75"/>
      <c r="H81" s="13" t="s">
        <v>104</v>
      </c>
      <c r="I81" s="75"/>
      <c r="J81" s="92"/>
      <c r="K81" s="13"/>
      <c r="L81" s="13"/>
      <c r="M81" s="13" t="s">
        <v>165</v>
      </c>
      <c r="N81" s="75"/>
    </row>
    <row r="82" spans="1:14" ht="24.95" customHeight="1" x14ac:dyDescent="0.25">
      <c r="A82" s="75"/>
      <c r="B82" s="75"/>
      <c r="C82" s="78"/>
      <c r="D82" s="75"/>
      <c r="E82" s="75"/>
      <c r="F82" s="75"/>
      <c r="G82" s="75"/>
      <c r="H82" s="13" t="s">
        <v>105</v>
      </c>
      <c r="I82" s="75"/>
      <c r="J82" s="92"/>
      <c r="K82" s="22" t="s">
        <v>106</v>
      </c>
      <c r="L82" s="22" t="s">
        <v>135</v>
      </c>
      <c r="M82" s="22"/>
      <c r="N82" s="75"/>
    </row>
    <row r="83" spans="1:14" ht="24.95" customHeight="1" x14ac:dyDescent="0.25">
      <c r="A83" s="75"/>
      <c r="B83" s="75"/>
      <c r="C83" s="78"/>
      <c r="D83" s="75"/>
      <c r="E83" s="75"/>
      <c r="F83" s="75"/>
      <c r="G83" s="75"/>
      <c r="H83" s="13"/>
      <c r="I83" s="75"/>
      <c r="J83" s="92"/>
      <c r="K83" s="22"/>
      <c r="L83" s="22"/>
      <c r="M83" s="96">
        <v>46038</v>
      </c>
      <c r="N83" s="75"/>
    </row>
    <row r="84" spans="1:14" ht="24.95" customHeight="1" x14ac:dyDescent="0.25">
      <c r="A84" s="75"/>
      <c r="B84" s="75"/>
      <c r="C84" s="78"/>
      <c r="D84" s="75"/>
      <c r="E84" s="75"/>
      <c r="F84" s="75"/>
      <c r="G84" s="75"/>
      <c r="H84" s="22"/>
      <c r="I84" s="75"/>
      <c r="J84" s="92"/>
      <c r="K84" s="22"/>
      <c r="L84" s="22"/>
      <c r="M84" s="22"/>
      <c r="N84" s="75"/>
    </row>
    <row r="85" spans="1:14" ht="24.95" customHeight="1" thickBot="1" x14ac:dyDescent="0.3">
      <c r="A85" s="76"/>
      <c r="B85" s="76"/>
      <c r="C85" s="79"/>
      <c r="D85" s="76"/>
      <c r="E85" s="76"/>
      <c r="F85" s="76"/>
      <c r="G85" s="76"/>
      <c r="H85" s="23"/>
      <c r="I85" s="76"/>
      <c r="J85" s="93"/>
      <c r="K85" s="23"/>
      <c r="L85" s="23"/>
      <c r="M85" s="23"/>
      <c r="N85" s="76"/>
    </row>
    <row r="86" spans="1:14" ht="24.95" customHeight="1" x14ac:dyDescent="0.25">
      <c r="A86" s="74" t="s">
        <v>74</v>
      </c>
      <c r="B86" s="74" t="s">
        <v>89</v>
      </c>
      <c r="C86" s="77">
        <v>36587</v>
      </c>
      <c r="D86" s="74">
        <v>26</v>
      </c>
      <c r="E86" s="49" t="s">
        <v>25</v>
      </c>
      <c r="F86" s="49" t="s">
        <v>46</v>
      </c>
      <c r="G86" s="49" t="s">
        <v>45</v>
      </c>
      <c r="H86" s="13"/>
      <c r="I86" s="74"/>
      <c r="J86" s="91"/>
      <c r="K86" s="13"/>
      <c r="L86" s="74" t="s">
        <v>141</v>
      </c>
      <c r="M86" s="35"/>
      <c r="N86" s="74"/>
    </row>
    <row r="87" spans="1:14" ht="24.95" customHeight="1" x14ac:dyDescent="0.25">
      <c r="A87" s="75"/>
      <c r="B87" s="75"/>
      <c r="C87" s="78"/>
      <c r="D87" s="75"/>
      <c r="E87" s="50"/>
      <c r="F87" s="50"/>
      <c r="G87" s="50"/>
      <c r="H87" s="13"/>
      <c r="I87" s="75"/>
      <c r="J87" s="92"/>
      <c r="K87" s="13"/>
      <c r="L87" s="75"/>
      <c r="M87" s="36"/>
      <c r="N87" s="75"/>
    </row>
    <row r="88" spans="1:14" ht="24.95" customHeight="1" x14ac:dyDescent="0.25">
      <c r="A88" s="75"/>
      <c r="B88" s="75"/>
      <c r="C88" s="78"/>
      <c r="D88" s="75"/>
      <c r="E88" s="50"/>
      <c r="F88" s="50"/>
      <c r="G88" s="50"/>
      <c r="H88" s="15" t="s">
        <v>118</v>
      </c>
      <c r="I88" s="75"/>
      <c r="J88" s="92"/>
      <c r="K88" s="22" t="s">
        <v>117</v>
      </c>
      <c r="L88" s="75"/>
      <c r="M88" s="36"/>
      <c r="N88" s="75"/>
    </row>
    <row r="89" spans="1:14" ht="24.95" customHeight="1" x14ac:dyDescent="0.25">
      <c r="A89" s="75"/>
      <c r="B89" s="75"/>
      <c r="C89" s="78"/>
      <c r="D89" s="75"/>
      <c r="E89" s="50"/>
      <c r="F89" s="50"/>
      <c r="G89" s="50"/>
      <c r="H89" s="13"/>
      <c r="I89" s="75"/>
      <c r="J89" s="92"/>
      <c r="K89" s="22"/>
      <c r="L89" s="75"/>
      <c r="M89" s="36"/>
      <c r="N89" s="75"/>
    </row>
    <row r="90" spans="1:14" ht="24.95" customHeight="1" thickBot="1" x14ac:dyDescent="0.3">
      <c r="A90" s="76"/>
      <c r="B90" s="76"/>
      <c r="C90" s="79"/>
      <c r="D90" s="76"/>
      <c r="E90" s="51"/>
      <c r="F90" s="51"/>
      <c r="G90" s="51"/>
      <c r="H90" s="14"/>
      <c r="I90" s="76"/>
      <c r="J90" s="93"/>
      <c r="K90" s="23"/>
      <c r="L90" s="76"/>
      <c r="M90" s="37"/>
      <c r="N90" s="76"/>
    </row>
    <row r="91" spans="1:14" ht="24.95" customHeight="1" x14ac:dyDescent="0.25">
      <c r="A91" s="12" t="s">
        <v>75</v>
      </c>
      <c r="B91" s="74" t="s">
        <v>76</v>
      </c>
      <c r="C91" s="77">
        <v>38767</v>
      </c>
      <c r="D91" s="74">
        <v>20</v>
      </c>
      <c r="E91" s="49" t="s">
        <v>25</v>
      </c>
      <c r="F91" s="49" t="s">
        <v>46</v>
      </c>
      <c r="G91" s="49" t="s">
        <v>45</v>
      </c>
      <c r="H91" s="74" t="s">
        <v>97</v>
      </c>
      <c r="I91" s="74"/>
      <c r="J91" s="91"/>
      <c r="K91" s="74" t="s">
        <v>108</v>
      </c>
      <c r="L91" s="74" t="s">
        <v>141</v>
      </c>
      <c r="M91" s="35"/>
      <c r="N91" s="74"/>
    </row>
    <row r="92" spans="1:14" ht="24.95" customHeight="1" thickBot="1" x14ac:dyDescent="0.3">
      <c r="A92" s="16"/>
      <c r="B92" s="76"/>
      <c r="C92" s="79"/>
      <c r="D92" s="76"/>
      <c r="E92" s="51"/>
      <c r="F92" s="51"/>
      <c r="G92" s="51"/>
      <c r="H92" s="76"/>
      <c r="I92" s="76"/>
      <c r="J92" s="93"/>
      <c r="K92" s="76"/>
      <c r="L92" s="76"/>
      <c r="M92" s="37"/>
      <c r="N92" s="76"/>
    </row>
    <row r="93" spans="1:14" ht="24.95" customHeight="1" thickBot="1" x14ac:dyDescent="0.3">
      <c r="A93" s="80"/>
      <c r="B93" s="81"/>
      <c r="C93" s="81"/>
    </row>
  </sheetData>
  <dataConsolidate/>
  <mergeCells count="241">
    <mergeCell ref="A21:N21"/>
    <mergeCell ref="N80:N85"/>
    <mergeCell ref="A74:N74"/>
    <mergeCell ref="A75:A77"/>
    <mergeCell ref="B75:B77"/>
    <mergeCell ref="C75:C77"/>
    <mergeCell ref="D75:D77"/>
    <mergeCell ref="A51:N51"/>
    <mergeCell ref="A46:N46"/>
    <mergeCell ref="A34:N34"/>
    <mergeCell ref="L86:L90"/>
    <mergeCell ref="N86:N90"/>
    <mergeCell ref="B91:B92"/>
    <mergeCell ref="C91:C92"/>
    <mergeCell ref="D91:D92"/>
    <mergeCell ref="E91:E92"/>
    <mergeCell ref="F91:F92"/>
    <mergeCell ref="N91:N92"/>
    <mergeCell ref="G91:G92"/>
    <mergeCell ref="H91:H92"/>
    <mergeCell ref="I91:I92"/>
    <mergeCell ref="J91:J92"/>
    <mergeCell ref="K91:K92"/>
    <mergeCell ref="L91:L92"/>
    <mergeCell ref="A86:A90"/>
    <mergeCell ref="B86:B90"/>
    <mergeCell ref="C86:C90"/>
    <mergeCell ref="D86:D90"/>
    <mergeCell ref="E86:E90"/>
    <mergeCell ref="F86:F90"/>
    <mergeCell ref="G86:G90"/>
    <mergeCell ref="I86:I90"/>
    <mergeCell ref="J86:J90"/>
    <mergeCell ref="A80:A85"/>
    <mergeCell ref="B80:B85"/>
    <mergeCell ref="C80:C85"/>
    <mergeCell ref="D80:D85"/>
    <mergeCell ref="E80:E85"/>
    <mergeCell ref="F80:F85"/>
    <mergeCell ref="G80:G85"/>
    <mergeCell ref="I80:I85"/>
    <mergeCell ref="J80:J85"/>
    <mergeCell ref="E75:E77"/>
    <mergeCell ref="F75:F77"/>
    <mergeCell ref="G75:G77"/>
    <mergeCell ref="I75:I77"/>
    <mergeCell ref="J75:J77"/>
    <mergeCell ref="L75:L77"/>
    <mergeCell ref="N75:N77"/>
    <mergeCell ref="A78:A79"/>
    <mergeCell ref="B78:B79"/>
    <mergeCell ref="C78:C79"/>
    <mergeCell ref="D78:D79"/>
    <mergeCell ref="E78:E79"/>
    <mergeCell ref="F78:F79"/>
    <mergeCell ref="G78:G79"/>
    <mergeCell ref="L78:L79"/>
    <mergeCell ref="N78:N79"/>
    <mergeCell ref="A68:A69"/>
    <mergeCell ref="B68:B69"/>
    <mergeCell ref="C68:C69"/>
    <mergeCell ref="D68:D69"/>
    <mergeCell ref="E68:E69"/>
    <mergeCell ref="N68:N69"/>
    <mergeCell ref="A72:A73"/>
    <mergeCell ref="B72:B73"/>
    <mergeCell ref="C72:C73"/>
    <mergeCell ref="D72:D73"/>
    <mergeCell ref="E72:E73"/>
    <mergeCell ref="F72:F73"/>
    <mergeCell ref="G72:G73"/>
    <mergeCell ref="I72:I73"/>
    <mergeCell ref="J72:J73"/>
    <mergeCell ref="F68:F69"/>
    <mergeCell ref="G68:G69"/>
    <mergeCell ref="H68:H69"/>
    <mergeCell ref="I68:I69"/>
    <mergeCell ref="J68:J69"/>
    <mergeCell ref="K68:K69"/>
    <mergeCell ref="N72:N73"/>
    <mergeCell ref="A63:N63"/>
    <mergeCell ref="A64:A67"/>
    <mergeCell ref="B64:B67"/>
    <mergeCell ref="C64:C67"/>
    <mergeCell ref="D64:D67"/>
    <mergeCell ref="E64:E67"/>
    <mergeCell ref="F64:F67"/>
    <mergeCell ref="J64:J67"/>
    <mergeCell ref="K64:K67"/>
    <mergeCell ref="L64:L67"/>
    <mergeCell ref="N64:N67"/>
    <mergeCell ref="A58:N58"/>
    <mergeCell ref="B59:B62"/>
    <mergeCell ref="C59:C62"/>
    <mergeCell ref="D59:D62"/>
    <mergeCell ref="E59:E62"/>
    <mergeCell ref="F59:F62"/>
    <mergeCell ref="G59:G62"/>
    <mergeCell ref="I59:I62"/>
    <mergeCell ref="J59:J62"/>
    <mergeCell ref="N59:N62"/>
    <mergeCell ref="J52:J53"/>
    <mergeCell ref="L52:L53"/>
    <mergeCell ref="A54:N54"/>
    <mergeCell ref="A55:A57"/>
    <mergeCell ref="A52:A53"/>
    <mergeCell ref="B52:B53"/>
    <mergeCell ref="C52:C53"/>
    <mergeCell ref="E52:E53"/>
    <mergeCell ref="F52:F53"/>
    <mergeCell ref="G52:G53"/>
    <mergeCell ref="N55:N57"/>
    <mergeCell ref="B55:B57"/>
    <mergeCell ref="C55:C57"/>
    <mergeCell ref="D55:D57"/>
    <mergeCell ref="E55:E57"/>
    <mergeCell ref="F55:F57"/>
    <mergeCell ref="G55:G57"/>
    <mergeCell ref="G47:G50"/>
    <mergeCell ref="K47:K50"/>
    <mergeCell ref="J47:J50"/>
    <mergeCell ref="L47:L50"/>
    <mergeCell ref="N47:N50"/>
    <mergeCell ref="B47:B50"/>
    <mergeCell ref="C47:C50"/>
    <mergeCell ref="D47:D50"/>
    <mergeCell ref="E47:E50"/>
    <mergeCell ref="F47:F48"/>
    <mergeCell ref="F49:F50"/>
    <mergeCell ref="H44:H45"/>
    <mergeCell ref="I44:I45"/>
    <mergeCell ref="J44:J45"/>
    <mergeCell ref="L44:L45"/>
    <mergeCell ref="N44:N45"/>
    <mergeCell ref="A44:A45"/>
    <mergeCell ref="B44:B45"/>
    <mergeCell ref="C44:C45"/>
    <mergeCell ref="D44:D45"/>
    <mergeCell ref="E44:E45"/>
    <mergeCell ref="F44:F45"/>
    <mergeCell ref="G44:G45"/>
    <mergeCell ref="A39:N39"/>
    <mergeCell ref="A40:N40"/>
    <mergeCell ref="A41:A43"/>
    <mergeCell ref="B41:B43"/>
    <mergeCell ref="C41:C43"/>
    <mergeCell ref="D41:D43"/>
    <mergeCell ref="E41:E43"/>
    <mergeCell ref="G41:G43"/>
    <mergeCell ref="I41:I43"/>
    <mergeCell ref="J41:J43"/>
    <mergeCell ref="L41:L43"/>
    <mergeCell ref="N41:N43"/>
    <mergeCell ref="G35:G36"/>
    <mergeCell ref="I35:I36"/>
    <mergeCell ref="J35:J36"/>
    <mergeCell ref="L35:L36"/>
    <mergeCell ref="N35:N36"/>
    <mergeCell ref="A37:A38"/>
    <mergeCell ref="B37:B38"/>
    <mergeCell ref="C37:C38"/>
    <mergeCell ref="D37:D38"/>
    <mergeCell ref="G37:G38"/>
    <mergeCell ref="A35:A36"/>
    <mergeCell ref="C35:C36"/>
    <mergeCell ref="D35:D36"/>
    <mergeCell ref="E35:E36"/>
    <mergeCell ref="F35:F36"/>
    <mergeCell ref="I37:I38"/>
    <mergeCell ref="J37:J38"/>
    <mergeCell ref="F30:F33"/>
    <mergeCell ref="G30:G33"/>
    <mergeCell ref="N30:N33"/>
    <mergeCell ref="A30:A33"/>
    <mergeCell ref="B30:B33"/>
    <mergeCell ref="C30:C33"/>
    <mergeCell ref="D30:D33"/>
    <mergeCell ref="E30:E33"/>
    <mergeCell ref="H30:H31"/>
    <mergeCell ref="I30:I31"/>
    <mergeCell ref="J30:J31"/>
    <mergeCell ref="K30:K31"/>
    <mergeCell ref="H32:H33"/>
    <mergeCell ref="I32:I33"/>
    <mergeCell ref="J32:J33"/>
    <mergeCell ref="K32:K33"/>
    <mergeCell ref="L23:L28"/>
    <mergeCell ref="N23:N28"/>
    <mergeCell ref="A23:A28"/>
    <mergeCell ref="B23:B28"/>
    <mergeCell ref="C23:C28"/>
    <mergeCell ref="D23:D28"/>
    <mergeCell ref="E23:E28"/>
    <mergeCell ref="F23:F28"/>
    <mergeCell ref="G23:G28"/>
    <mergeCell ref="I23:I28"/>
    <mergeCell ref="J23:J28"/>
    <mergeCell ref="B10:B12"/>
    <mergeCell ref="C10:C12"/>
    <mergeCell ref="D10:D12"/>
    <mergeCell ref="E10:E12"/>
    <mergeCell ref="F10:F12"/>
    <mergeCell ref="N18:N20"/>
    <mergeCell ref="A18:A20"/>
    <mergeCell ref="B18:B20"/>
    <mergeCell ref="C18:C20"/>
    <mergeCell ref="D18:D20"/>
    <mergeCell ref="E18:E20"/>
    <mergeCell ref="G10:G12"/>
    <mergeCell ref="I10:I12"/>
    <mergeCell ref="J10:J12"/>
    <mergeCell ref="L10:L12"/>
    <mergeCell ref="F18:F20"/>
    <mergeCell ref="G18:G20"/>
    <mergeCell ref="I18:I20"/>
    <mergeCell ref="J18:J20"/>
    <mergeCell ref="L18:L20"/>
    <mergeCell ref="L55:L57"/>
    <mergeCell ref="I55:I57"/>
    <mergeCell ref="J55:J57"/>
    <mergeCell ref="H1:J4"/>
    <mergeCell ref="J5:J6"/>
    <mergeCell ref="A7:N7"/>
    <mergeCell ref="A8:A9"/>
    <mergeCell ref="B8:B9"/>
    <mergeCell ref="C8:C9"/>
    <mergeCell ref="D8:D9"/>
    <mergeCell ref="E8:E9"/>
    <mergeCell ref="F8:F9"/>
    <mergeCell ref="G8:G9"/>
    <mergeCell ref="A1:A6"/>
    <mergeCell ref="B1:B6"/>
    <mergeCell ref="C1:C6"/>
    <mergeCell ref="D1:D6"/>
    <mergeCell ref="E1:E6"/>
    <mergeCell ref="G1:G6"/>
    <mergeCell ref="I8:I9"/>
    <mergeCell ref="J8:J9"/>
    <mergeCell ref="K8:K9"/>
    <mergeCell ref="L8:L9"/>
    <mergeCell ref="N8:N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2026-04-11T09:27:43Z</dcterms:modified>
</cp:coreProperties>
</file>